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l mio Drive\SportingTREVISO\2022-2023\"/>
    </mc:Choice>
  </mc:AlternateContent>
  <xr:revisionPtr revIDLastSave="0" documentId="13_ncr:1_{76CD4247-0A6E-4DB9-BC97-6C65BD54CEFA}" xr6:coauthVersionLast="47" xr6:coauthVersionMax="47" xr10:uidLastSave="{00000000-0000-0000-0000-000000000000}"/>
  <bookViews>
    <workbookView xWindow="-108" yWindow="-108" windowWidth="30936" windowHeight="16776" xr2:uid="{CA9E3BE2-A130-46EC-A21A-748605F13E85}"/>
  </bookViews>
  <sheets>
    <sheet name="Foglio1" sheetId="1" r:id="rId1"/>
    <sheet name="Foglio2" sheetId="2" state="hidden" r:id="rId2"/>
  </sheets>
  <definedNames>
    <definedName name="_xlnm.Print_Area" localSheetId="0">Foglio1!$A$1:$I$41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10" i="1"/>
  <c r="I41" i="1" l="1"/>
</calcChain>
</file>

<file path=xl/sharedStrings.xml><?xml version="1.0" encoding="utf-8"?>
<sst xmlns="http://schemas.openxmlformats.org/spreadsheetml/2006/main" count="48" uniqueCount="48">
  <si>
    <t>ASSOCIAZIONE</t>
  </si>
  <si>
    <t>CODICE AFFLILIAZIONE UISP</t>
  </si>
  <si>
    <t>CODICE AFFLILIAZIONE FISR</t>
  </si>
  <si>
    <t>PERSONA DI RIFERIMENTO</t>
  </si>
  <si>
    <t>CELLULARE PERSONA DI RIFERIMENTO</t>
  </si>
  <si>
    <t>COGNOME</t>
  </si>
  <si>
    <t>NOME</t>
  </si>
  <si>
    <t>DATA NASCITA</t>
  </si>
  <si>
    <t>CODICE FISCALE</t>
  </si>
  <si>
    <t>CATEGORIA</t>
  </si>
  <si>
    <t>SESSO</t>
  </si>
  <si>
    <t>NUMERO TESSERA UISP</t>
  </si>
  <si>
    <t>UGA Dance Start</t>
  </si>
  <si>
    <t>UGA Dance Mini</t>
  </si>
  <si>
    <t>UISP Dance PRO Mini On Dance</t>
  </si>
  <si>
    <t>UGA Dance Primavera</t>
  </si>
  <si>
    <t>UISP Dance Primavera</t>
  </si>
  <si>
    <t>Super Dance Bronze</t>
  </si>
  <si>
    <t>UISP Dance PRO Primavera</t>
  </si>
  <si>
    <t>UISP Dance Allievi</t>
  </si>
  <si>
    <t>Super Dance Silver</t>
  </si>
  <si>
    <t xml:space="preserve">UISP Dance PRO Allievi </t>
  </si>
  <si>
    <t>UISP Dance A</t>
  </si>
  <si>
    <t>Super Dance Gold</t>
  </si>
  <si>
    <t>UISP Dance PRO Cadetti</t>
  </si>
  <si>
    <t>UISP Dance B</t>
  </si>
  <si>
    <t xml:space="preserve">Super Dance Titanium </t>
  </si>
  <si>
    <t>UISP Dance PRO Junesse</t>
  </si>
  <si>
    <t>UISP Dance C</t>
  </si>
  <si>
    <t>Super Dance Platinum</t>
  </si>
  <si>
    <t xml:space="preserve">UISP Dance PRO Junior </t>
  </si>
  <si>
    <t>UISP Dance D</t>
  </si>
  <si>
    <t>Super Dance Diamond</t>
  </si>
  <si>
    <t xml:space="preserve">UISP Dance PRO Senior </t>
  </si>
  <si>
    <t>MASTER</t>
  </si>
  <si>
    <t>SUPER MASTER</t>
  </si>
  <si>
    <t>F</t>
  </si>
  <si>
    <t>M</t>
  </si>
  <si>
    <t>UISP Dance A + PLUS</t>
  </si>
  <si>
    <t>UISP Dance B + PLUS</t>
  </si>
  <si>
    <t>UISP Dance C + PLUS</t>
  </si>
  <si>
    <t>UISP Dance D + PLUS</t>
  </si>
  <si>
    <t>UISP Dance Allievi + PLUS</t>
  </si>
  <si>
    <t>UISP Dance Primavera + PLUS</t>
  </si>
  <si>
    <t>IMPORTO</t>
  </si>
  <si>
    <t>TOTALE DA BONIFICARE</t>
  </si>
  <si>
    <r>
      <t xml:space="preserve">NUMERO TESSERA FISR
</t>
    </r>
    <r>
      <rPr>
        <b/>
        <sz val="8"/>
        <color theme="0"/>
        <rFont val="Calibri"/>
        <family val="2"/>
        <scheme val="minor"/>
      </rPr>
      <t>(se non presente tessera UISP)</t>
    </r>
  </si>
  <si>
    <r>
      <t xml:space="preserve">Modulo iscrizione 1° TROFEO UISP OPEN SOLO DANCE CITTA' DI TREVISO
</t>
    </r>
    <r>
      <rPr>
        <sz val="14"/>
        <color theme="0"/>
        <rFont val="Calibri"/>
        <family val="2"/>
        <scheme val="minor"/>
      </rPr>
      <t>(valevole come Campionato Nazionale Fase 2 UISP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</si>
</sst>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165" fontId="0" fillId="0" borderId="1" xfId="0" applyNumberFormat="1" applyBorder="1" applyAlignment="1">
      <alignment horizontal="right" vertical="center"/>
    </xf>
    <xf numFmtId="165" fontId="6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6" fillId="4" borderId="10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1325880</xdr:colOff>
      <xdr:row>2</xdr:row>
      <xdr:rowOff>76473</xdr:rowOff>
    </xdr:from>
    <xdr:to>
      <xdr:col>8</xdr:col>
      <xdr:colOff>106680</xdr:colOff>
      <xdr:row>6</xdr:row>
      <xdr:rowOff>283165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3D62B98-17D6-5F60-CE20-D98B08FBF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71860" y="739413"/>
          <a:ext cx="2697480" cy="1517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C8AE7-43B3-41A8-8CC3-B3D3EB59BD49}">
  <sheetPr>
    <pageSetUpPr fitToPage="1"/>
  </sheetPr>
  <dimension ref="A1:I41"/>
  <sheetViews>
    <sheetView tabSelected="1" workbookViewId="0">
      <selection activeCell="B3" sqref="B3:F3"/>
    </sheetView>
  </sheetViews>
  <sheetFormatPr defaultColWidth="8.33203125" defaultRowHeight="14.4" x14ac:dyDescent="0.3"/>
  <cols>
    <col min="1" max="2" width="34.21875" customWidth="1"/>
    <col min="3" max="3" width="6.44140625" customWidth="1"/>
    <col min="4" max="4" width="14.77734375" customWidth="1"/>
    <col min="5" max="5" width="29.88671875" customWidth="1"/>
    <col min="6" max="6" width="22.5546875" customWidth="1"/>
    <col min="7" max="7" width="22.88671875" style="1" customWidth="1"/>
    <col min="8" max="8" width="34.21875" customWidth="1"/>
    <col min="9" max="9" width="19.109375" customWidth="1"/>
  </cols>
  <sheetData>
    <row r="1" spans="1:9" ht="23.4" customHeight="1" x14ac:dyDescent="0.3">
      <c r="A1" s="18" t="s">
        <v>47</v>
      </c>
      <c r="B1" s="19"/>
      <c r="C1" s="19"/>
      <c r="D1" s="19"/>
      <c r="E1" s="19"/>
      <c r="F1" s="19"/>
      <c r="G1" s="19"/>
      <c r="H1" s="19"/>
      <c r="I1" s="19"/>
    </row>
    <row r="2" spans="1:9" ht="28.8" customHeight="1" x14ac:dyDescent="0.3">
      <c r="A2" s="20"/>
      <c r="B2" s="20"/>
      <c r="C2" s="20"/>
      <c r="D2" s="20"/>
      <c r="E2" s="20"/>
      <c r="F2" s="20"/>
      <c r="G2" s="20"/>
      <c r="H2" s="20"/>
      <c r="I2" s="20"/>
    </row>
    <row r="3" spans="1:9" s="2" customFormat="1" ht="25.8" customHeight="1" x14ac:dyDescent="0.3">
      <c r="A3" s="7" t="s">
        <v>0</v>
      </c>
      <c r="B3" s="21"/>
      <c r="C3" s="21"/>
      <c r="D3" s="21"/>
      <c r="E3" s="21"/>
      <c r="F3" s="21"/>
      <c r="G3" s="22"/>
      <c r="H3" s="23"/>
      <c r="I3" s="24"/>
    </row>
    <row r="4" spans="1:9" s="2" customFormat="1" ht="25.8" customHeight="1" x14ac:dyDescent="0.3">
      <c r="A4" s="7" t="s">
        <v>1</v>
      </c>
      <c r="B4" s="21"/>
      <c r="C4" s="21"/>
      <c r="D4" s="21"/>
      <c r="E4" s="21"/>
      <c r="F4" s="21"/>
      <c r="G4" s="25"/>
      <c r="H4" s="26"/>
      <c r="I4" s="27"/>
    </row>
    <row r="5" spans="1:9" s="2" customFormat="1" ht="25.8" customHeight="1" x14ac:dyDescent="0.3">
      <c r="A5" s="7" t="s">
        <v>2</v>
      </c>
      <c r="B5" s="21"/>
      <c r="C5" s="21"/>
      <c r="D5" s="21"/>
      <c r="E5" s="21"/>
      <c r="F5" s="21"/>
      <c r="G5" s="25"/>
      <c r="H5" s="26"/>
      <c r="I5" s="27"/>
    </row>
    <row r="6" spans="1:9" s="2" customFormat="1" ht="25.8" customHeight="1" x14ac:dyDescent="0.3">
      <c r="A6" s="7" t="s">
        <v>3</v>
      </c>
      <c r="B6" s="21"/>
      <c r="C6" s="21"/>
      <c r="D6" s="21"/>
      <c r="E6" s="21"/>
      <c r="F6" s="21"/>
      <c r="G6" s="25"/>
      <c r="H6" s="26"/>
      <c r="I6" s="27"/>
    </row>
    <row r="7" spans="1:9" s="2" customFormat="1" ht="25.8" customHeight="1" x14ac:dyDescent="0.3">
      <c r="A7" s="7" t="s">
        <v>4</v>
      </c>
      <c r="B7" s="21"/>
      <c r="C7" s="21"/>
      <c r="D7" s="21"/>
      <c r="E7" s="21"/>
      <c r="F7" s="21"/>
      <c r="G7" s="28"/>
      <c r="H7" s="29"/>
      <c r="I7" s="30"/>
    </row>
    <row r="9" spans="1:9" s="3" customFormat="1" ht="27.6" customHeight="1" x14ac:dyDescent="0.3">
      <c r="A9" s="8" t="s">
        <v>5</v>
      </c>
      <c r="B9" s="8" t="s">
        <v>6</v>
      </c>
      <c r="C9" s="8" t="s">
        <v>10</v>
      </c>
      <c r="D9" s="8" t="s">
        <v>7</v>
      </c>
      <c r="E9" s="8" t="s">
        <v>8</v>
      </c>
      <c r="F9" s="8" t="s">
        <v>11</v>
      </c>
      <c r="G9" s="9" t="s">
        <v>46</v>
      </c>
      <c r="H9" s="8" t="s">
        <v>9</v>
      </c>
      <c r="I9" s="8" t="s">
        <v>44</v>
      </c>
    </row>
    <row r="10" spans="1:9" ht="27.6" customHeight="1" x14ac:dyDescent="0.3">
      <c r="A10" s="10"/>
      <c r="B10" s="10"/>
      <c r="C10" s="11"/>
      <c r="D10" s="12"/>
      <c r="E10" s="13"/>
      <c r="F10" s="13"/>
      <c r="G10" s="14"/>
      <c r="H10" s="13"/>
      <c r="I10" s="5">
        <f>IF(H10="",0,VLOOKUP(H10,Foglio2!$A$1:$B$30,2,FALSE))</f>
        <v>0</v>
      </c>
    </row>
    <row r="11" spans="1:9" ht="27.6" customHeight="1" x14ac:dyDescent="0.3">
      <c r="A11" s="10"/>
      <c r="B11" s="10"/>
      <c r="C11" s="11"/>
      <c r="D11" s="12"/>
      <c r="E11" s="13"/>
      <c r="F11" s="13"/>
      <c r="G11" s="14"/>
      <c r="H11" s="13"/>
      <c r="I11" s="5">
        <f>IF(H11="",0,VLOOKUP(H11,Foglio2!$A$1:$B$30,2,FALSE))</f>
        <v>0</v>
      </c>
    </row>
    <row r="12" spans="1:9" ht="27.6" customHeight="1" x14ac:dyDescent="0.3">
      <c r="A12" s="10"/>
      <c r="B12" s="10"/>
      <c r="C12" s="11"/>
      <c r="D12" s="12"/>
      <c r="E12" s="13"/>
      <c r="F12" s="13"/>
      <c r="G12" s="14"/>
      <c r="H12" s="13"/>
      <c r="I12" s="5">
        <f>IF(H12="",0,VLOOKUP(H12,Foglio2!$A$1:$B$30,2,FALSE))</f>
        <v>0</v>
      </c>
    </row>
    <row r="13" spans="1:9" ht="27.6" customHeight="1" x14ac:dyDescent="0.3">
      <c r="A13" s="10"/>
      <c r="B13" s="10"/>
      <c r="C13" s="11"/>
      <c r="D13" s="12"/>
      <c r="E13" s="13"/>
      <c r="F13" s="13"/>
      <c r="G13" s="14"/>
      <c r="H13" s="13"/>
      <c r="I13" s="5">
        <f>IF(H13="",0,VLOOKUP(H13,Foglio2!$A$1:$B$30,2,FALSE))</f>
        <v>0</v>
      </c>
    </row>
    <row r="14" spans="1:9" ht="27.6" customHeight="1" x14ac:dyDescent="0.3">
      <c r="A14" s="10"/>
      <c r="B14" s="10"/>
      <c r="C14" s="11"/>
      <c r="D14" s="12"/>
      <c r="E14" s="13"/>
      <c r="F14" s="13"/>
      <c r="G14" s="14"/>
      <c r="H14" s="13"/>
      <c r="I14" s="5">
        <f>IF(H14="",0,VLOOKUP(H14,Foglio2!$A$1:$B$30,2,FALSE))</f>
        <v>0</v>
      </c>
    </row>
    <row r="15" spans="1:9" ht="27.6" customHeight="1" x14ac:dyDescent="0.3">
      <c r="A15" s="10"/>
      <c r="B15" s="10"/>
      <c r="C15" s="11"/>
      <c r="D15" s="12"/>
      <c r="E15" s="13"/>
      <c r="F15" s="13"/>
      <c r="G15" s="14"/>
      <c r="H15" s="13"/>
      <c r="I15" s="5">
        <f>IF(H15="",0,VLOOKUP(H15,Foglio2!$A$1:$B$30,2,FALSE))</f>
        <v>0</v>
      </c>
    </row>
    <row r="16" spans="1:9" ht="27.6" customHeight="1" x14ac:dyDescent="0.3">
      <c r="A16" s="10"/>
      <c r="B16" s="10"/>
      <c r="C16" s="11"/>
      <c r="D16" s="12"/>
      <c r="E16" s="13"/>
      <c r="F16" s="13"/>
      <c r="G16" s="14"/>
      <c r="H16" s="13"/>
      <c r="I16" s="5">
        <f>IF(H16="",0,VLOOKUP(H16,Foglio2!$A$1:$B$30,2,FALSE))</f>
        <v>0</v>
      </c>
    </row>
    <row r="17" spans="1:9" ht="27.6" customHeight="1" x14ac:dyDescent="0.3">
      <c r="A17" s="10"/>
      <c r="B17" s="10"/>
      <c r="C17" s="11"/>
      <c r="D17" s="12"/>
      <c r="E17" s="13"/>
      <c r="F17" s="13"/>
      <c r="G17" s="14"/>
      <c r="H17" s="13"/>
      <c r="I17" s="5">
        <f>IF(H17="",0,VLOOKUP(H17,Foglio2!$A$1:$B$30,2,FALSE))</f>
        <v>0</v>
      </c>
    </row>
    <row r="18" spans="1:9" ht="27.6" customHeight="1" x14ac:dyDescent="0.3">
      <c r="A18" s="10"/>
      <c r="B18" s="10"/>
      <c r="C18" s="11"/>
      <c r="D18" s="12"/>
      <c r="E18" s="13"/>
      <c r="F18" s="13"/>
      <c r="G18" s="14"/>
      <c r="H18" s="13"/>
      <c r="I18" s="5">
        <f>IF(H18="",0,VLOOKUP(H18,Foglio2!$A$1:$B$30,2,FALSE))</f>
        <v>0</v>
      </c>
    </row>
    <row r="19" spans="1:9" ht="27.6" customHeight="1" x14ac:dyDescent="0.3">
      <c r="A19" s="10"/>
      <c r="B19" s="10"/>
      <c r="C19" s="11"/>
      <c r="D19" s="12"/>
      <c r="E19" s="13"/>
      <c r="F19" s="13"/>
      <c r="G19" s="14"/>
      <c r="H19" s="13"/>
      <c r="I19" s="5">
        <f>IF(H19="",0,VLOOKUP(H19,Foglio2!$A$1:$B$30,2,FALSE))</f>
        <v>0</v>
      </c>
    </row>
    <row r="20" spans="1:9" ht="27.6" customHeight="1" x14ac:dyDescent="0.3">
      <c r="A20" s="10"/>
      <c r="B20" s="10"/>
      <c r="C20" s="11"/>
      <c r="D20" s="12"/>
      <c r="E20" s="13"/>
      <c r="F20" s="13"/>
      <c r="G20" s="14"/>
      <c r="H20" s="13"/>
      <c r="I20" s="5">
        <f>IF(H20="",0,VLOOKUP(H20,Foglio2!$A$1:$B$30,2,FALSE))</f>
        <v>0</v>
      </c>
    </row>
    <row r="21" spans="1:9" ht="27.6" customHeight="1" x14ac:dyDescent="0.3">
      <c r="A21" s="10"/>
      <c r="B21" s="10"/>
      <c r="C21" s="11"/>
      <c r="D21" s="12"/>
      <c r="E21" s="13"/>
      <c r="F21" s="13"/>
      <c r="G21" s="14"/>
      <c r="H21" s="13"/>
      <c r="I21" s="5">
        <f>IF(H21="",0,VLOOKUP(H21,Foglio2!$A$1:$B$30,2,FALSE))</f>
        <v>0</v>
      </c>
    </row>
    <row r="22" spans="1:9" ht="27.6" customHeight="1" x14ac:dyDescent="0.3">
      <c r="A22" s="10"/>
      <c r="B22" s="10"/>
      <c r="C22" s="11"/>
      <c r="D22" s="12"/>
      <c r="E22" s="13"/>
      <c r="F22" s="13"/>
      <c r="G22" s="14"/>
      <c r="H22" s="13"/>
      <c r="I22" s="5">
        <f>IF(H22="",0,VLOOKUP(H22,Foglio2!$A$1:$B$30,2,FALSE))</f>
        <v>0</v>
      </c>
    </row>
    <row r="23" spans="1:9" ht="27.6" customHeight="1" x14ac:dyDescent="0.3">
      <c r="A23" s="10"/>
      <c r="B23" s="10"/>
      <c r="C23" s="11"/>
      <c r="D23" s="12"/>
      <c r="E23" s="13"/>
      <c r="F23" s="13"/>
      <c r="G23" s="14"/>
      <c r="H23" s="13"/>
      <c r="I23" s="5">
        <f>IF(H23="",0,VLOOKUP(H23,Foglio2!$A$1:$B$30,2,FALSE))</f>
        <v>0</v>
      </c>
    </row>
    <row r="24" spans="1:9" ht="27.6" customHeight="1" x14ac:dyDescent="0.3">
      <c r="A24" s="10"/>
      <c r="B24" s="10"/>
      <c r="C24" s="11"/>
      <c r="D24" s="12"/>
      <c r="E24" s="13"/>
      <c r="F24" s="13"/>
      <c r="G24" s="14"/>
      <c r="H24" s="13"/>
      <c r="I24" s="5">
        <f>IF(H24="",0,VLOOKUP(H24,Foglio2!$A$1:$B$30,2,FALSE))</f>
        <v>0</v>
      </c>
    </row>
    <row r="25" spans="1:9" ht="27.6" customHeight="1" x14ac:dyDescent="0.3">
      <c r="A25" s="10"/>
      <c r="B25" s="10"/>
      <c r="C25" s="11"/>
      <c r="D25" s="12"/>
      <c r="E25" s="13"/>
      <c r="F25" s="13"/>
      <c r="G25" s="14"/>
      <c r="H25" s="13"/>
      <c r="I25" s="5">
        <f>IF(H25="",0,VLOOKUP(H25,Foglio2!$A$1:$B$30,2,FALSE))</f>
        <v>0</v>
      </c>
    </row>
    <row r="26" spans="1:9" ht="27.6" customHeight="1" x14ac:dyDescent="0.3">
      <c r="A26" s="10"/>
      <c r="B26" s="10"/>
      <c r="C26" s="11"/>
      <c r="D26" s="12"/>
      <c r="E26" s="13"/>
      <c r="F26" s="13"/>
      <c r="G26" s="14"/>
      <c r="H26" s="13"/>
      <c r="I26" s="5">
        <f>IF(H26="",0,VLOOKUP(H26,Foglio2!$A$1:$B$30,2,FALSE))</f>
        <v>0</v>
      </c>
    </row>
    <row r="27" spans="1:9" ht="27.6" customHeight="1" x14ac:dyDescent="0.3">
      <c r="A27" s="10"/>
      <c r="B27" s="10"/>
      <c r="C27" s="11"/>
      <c r="D27" s="12"/>
      <c r="E27" s="13"/>
      <c r="F27" s="13"/>
      <c r="G27" s="14"/>
      <c r="H27" s="13"/>
      <c r="I27" s="5">
        <f>IF(H27="",0,VLOOKUP(H27,Foglio2!$A$1:$B$30,2,FALSE))</f>
        <v>0</v>
      </c>
    </row>
    <row r="28" spans="1:9" ht="27.6" customHeight="1" x14ac:dyDescent="0.3">
      <c r="A28" s="10"/>
      <c r="B28" s="10"/>
      <c r="C28" s="11"/>
      <c r="D28" s="12"/>
      <c r="E28" s="13"/>
      <c r="F28" s="13"/>
      <c r="G28" s="14"/>
      <c r="H28" s="13"/>
      <c r="I28" s="5">
        <f>IF(H28="",0,VLOOKUP(H28,Foglio2!$A$1:$B$30,2,FALSE))</f>
        <v>0</v>
      </c>
    </row>
    <row r="29" spans="1:9" ht="27.6" customHeight="1" x14ac:dyDescent="0.3">
      <c r="A29" s="10"/>
      <c r="B29" s="10"/>
      <c r="C29" s="11"/>
      <c r="D29" s="12"/>
      <c r="E29" s="13"/>
      <c r="F29" s="13"/>
      <c r="G29" s="14"/>
      <c r="H29" s="13"/>
      <c r="I29" s="5">
        <f>IF(H29="",0,VLOOKUP(H29,Foglio2!$A$1:$B$30,2,FALSE))</f>
        <v>0</v>
      </c>
    </row>
    <row r="30" spans="1:9" ht="27.6" customHeight="1" x14ac:dyDescent="0.3">
      <c r="A30" s="10"/>
      <c r="B30" s="10"/>
      <c r="C30" s="11"/>
      <c r="D30" s="12"/>
      <c r="E30" s="13"/>
      <c r="F30" s="13"/>
      <c r="G30" s="14"/>
      <c r="H30" s="13"/>
      <c r="I30" s="5">
        <f>IF(H30="",0,VLOOKUP(H30,Foglio2!$A$1:$B$30,2,FALSE))</f>
        <v>0</v>
      </c>
    </row>
    <row r="31" spans="1:9" ht="27.6" customHeight="1" x14ac:dyDescent="0.3">
      <c r="A31" s="10"/>
      <c r="B31" s="10"/>
      <c r="C31" s="11"/>
      <c r="D31" s="12"/>
      <c r="E31" s="13"/>
      <c r="F31" s="13"/>
      <c r="G31" s="14"/>
      <c r="H31" s="13"/>
      <c r="I31" s="5">
        <f>IF(H31="",0,VLOOKUP(H31,Foglio2!$A$1:$B$30,2,FALSE))</f>
        <v>0</v>
      </c>
    </row>
    <row r="32" spans="1:9" ht="27.6" customHeight="1" x14ac:dyDescent="0.3">
      <c r="A32" s="10"/>
      <c r="B32" s="10"/>
      <c r="C32" s="11"/>
      <c r="D32" s="12"/>
      <c r="E32" s="13"/>
      <c r="F32" s="13"/>
      <c r="G32" s="14"/>
      <c r="H32" s="13"/>
      <c r="I32" s="5">
        <f>IF(H32="",0,VLOOKUP(H32,Foglio2!$A$1:$B$30,2,FALSE))</f>
        <v>0</v>
      </c>
    </row>
    <row r="33" spans="1:9" ht="27.6" customHeight="1" x14ac:dyDescent="0.3">
      <c r="A33" s="10"/>
      <c r="B33" s="10"/>
      <c r="C33" s="11"/>
      <c r="D33" s="12"/>
      <c r="E33" s="13"/>
      <c r="F33" s="13"/>
      <c r="G33" s="14"/>
      <c r="H33" s="13"/>
      <c r="I33" s="5">
        <f>IF(H33="",0,VLOOKUP(H33,Foglio2!$A$1:$B$30,2,FALSE))</f>
        <v>0</v>
      </c>
    </row>
    <row r="34" spans="1:9" ht="27.6" customHeight="1" x14ac:dyDescent="0.3">
      <c r="A34" s="10"/>
      <c r="B34" s="10"/>
      <c r="C34" s="11"/>
      <c r="D34" s="12"/>
      <c r="E34" s="13"/>
      <c r="F34" s="13"/>
      <c r="G34" s="14"/>
      <c r="H34" s="13"/>
      <c r="I34" s="5">
        <f>IF(H34="",0,VLOOKUP(H34,Foglio2!$A$1:$B$30,2,FALSE))</f>
        <v>0</v>
      </c>
    </row>
    <row r="35" spans="1:9" ht="27.6" customHeight="1" x14ac:dyDescent="0.3">
      <c r="A35" s="10"/>
      <c r="B35" s="10"/>
      <c r="C35" s="11"/>
      <c r="D35" s="12"/>
      <c r="E35" s="13"/>
      <c r="F35" s="13"/>
      <c r="G35" s="14"/>
      <c r="H35" s="13"/>
      <c r="I35" s="5">
        <f>IF(H35="",0,VLOOKUP(H35,Foglio2!$A$1:$B$30,2,FALSE))</f>
        <v>0</v>
      </c>
    </row>
    <row r="36" spans="1:9" ht="27.6" customHeight="1" x14ac:dyDescent="0.3">
      <c r="A36" s="10"/>
      <c r="B36" s="10"/>
      <c r="C36" s="11"/>
      <c r="D36" s="12"/>
      <c r="E36" s="13"/>
      <c r="F36" s="13"/>
      <c r="G36" s="14"/>
      <c r="H36" s="13"/>
      <c r="I36" s="5">
        <f>IF(H36="",0,VLOOKUP(H36,Foglio2!$A$1:$B$30,2,FALSE))</f>
        <v>0</v>
      </c>
    </row>
    <row r="37" spans="1:9" ht="27.6" customHeight="1" x14ac:dyDescent="0.3">
      <c r="A37" s="10"/>
      <c r="B37" s="10"/>
      <c r="C37" s="11"/>
      <c r="D37" s="12"/>
      <c r="E37" s="13"/>
      <c r="F37" s="13"/>
      <c r="G37" s="14"/>
      <c r="H37" s="13"/>
      <c r="I37" s="5">
        <f>IF(H37="",0,VLOOKUP(H37,Foglio2!$A$1:$B$30,2,FALSE))</f>
        <v>0</v>
      </c>
    </row>
    <row r="38" spans="1:9" ht="27.6" customHeight="1" x14ac:dyDescent="0.3">
      <c r="A38" s="10"/>
      <c r="B38" s="10"/>
      <c r="C38" s="11"/>
      <c r="D38" s="12"/>
      <c r="E38" s="13"/>
      <c r="F38" s="13"/>
      <c r="G38" s="14"/>
      <c r="H38" s="13"/>
      <c r="I38" s="5">
        <f>IF(H38="",0,VLOOKUP(H38,Foglio2!$A$1:$B$30,2,FALSE))</f>
        <v>0</v>
      </c>
    </row>
    <row r="39" spans="1:9" ht="27.6" customHeight="1" x14ac:dyDescent="0.3">
      <c r="A39" s="10"/>
      <c r="B39" s="10"/>
      <c r="C39" s="11"/>
      <c r="D39" s="12"/>
      <c r="E39" s="13"/>
      <c r="F39" s="13"/>
      <c r="G39" s="14"/>
      <c r="H39" s="13"/>
      <c r="I39" s="5">
        <f>IF(H39="",0,VLOOKUP(H39,Foglio2!$A$1:$B$30,2,FALSE))</f>
        <v>0</v>
      </c>
    </row>
    <row r="40" spans="1:9" ht="27.6" customHeight="1" x14ac:dyDescent="0.3">
      <c r="A40" s="10"/>
      <c r="B40" s="10"/>
      <c r="C40" s="11"/>
      <c r="D40" s="12"/>
      <c r="E40" s="13"/>
      <c r="F40" s="13"/>
      <c r="G40" s="14"/>
      <c r="H40" s="13"/>
      <c r="I40" s="5">
        <f>IF(H40="",0,VLOOKUP(H40,Foglio2!$A$1:$B$30,2,FALSE))</f>
        <v>0</v>
      </c>
    </row>
    <row r="41" spans="1:9" ht="27.6" customHeight="1" x14ac:dyDescent="0.3">
      <c r="A41" s="15" t="s">
        <v>45</v>
      </c>
      <c r="B41" s="16"/>
      <c r="C41" s="16"/>
      <c r="D41" s="16"/>
      <c r="E41" s="16"/>
      <c r="F41" s="16"/>
      <c r="G41" s="16"/>
      <c r="H41" s="17"/>
      <c r="I41" s="6">
        <f>SUM(I10:I40)</f>
        <v>0</v>
      </c>
    </row>
  </sheetData>
  <sheetProtection algorithmName="SHA-512" hashValue="U6XswQR6xWryW5kwxqOr+RtDx8DFXyWBJtZXAi0KK/XXMsGEGMDnAWh0wdWOZoeJXWr2dgo1bGiliZhQ3Qa0Kw==" saltValue="YdysEWGt2JFafQdQeXW6bQ==" spinCount="100000" sheet="1" objects="1" scenarios="1" formatCells="0" formatColumns="0" insertColumns="0" insertRows="0"/>
  <mergeCells count="8">
    <mergeCell ref="A41:H41"/>
    <mergeCell ref="A1:I2"/>
    <mergeCell ref="B3:F3"/>
    <mergeCell ref="B4:F4"/>
    <mergeCell ref="B5:F5"/>
    <mergeCell ref="B6:F6"/>
    <mergeCell ref="B7:F7"/>
    <mergeCell ref="G3:I7"/>
  </mergeCells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4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63D2AF-1C20-4BEB-A66A-9C519FFFE88B}">
          <x14:formula1>
            <xm:f>Foglio2!$D$1:$D$2</xm:f>
          </x14:formula1>
          <xm:sqref>C10:C40</xm:sqref>
        </x14:dataValidation>
        <x14:dataValidation type="list" allowBlank="1" showInputMessage="1" showErrorMessage="1" xr:uid="{49DD839B-A18F-460D-A6A2-27005CFC1124}">
          <x14:formula1>
            <xm:f>Foglio2!$A$1:$A$30</xm:f>
          </x14:formula1>
          <xm:sqref>H10:H40 H42:H56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22567-83AB-44E8-9129-EEDCB5D29A92}">
  <dimension ref="A1:D30"/>
  <sheetViews>
    <sheetView workbookViewId="0">
      <selection sqref="A1:D30"/>
    </sheetView>
  </sheetViews>
  <sheetFormatPr defaultRowHeight="14.4" x14ac:dyDescent="0.3"/>
  <cols>
    <col min="1" max="1" width="27" bestFit="1" customWidth="1"/>
  </cols>
  <sheetData>
    <row r="1" spans="1:4" x14ac:dyDescent="0.3">
      <c r="A1" t="s">
        <v>12</v>
      </c>
      <c r="B1" s="4">
        <v>10</v>
      </c>
      <c r="D1" t="s">
        <v>36</v>
      </c>
    </row>
    <row r="2" spans="1:4" x14ac:dyDescent="0.3">
      <c r="A2" t="s">
        <v>13</v>
      </c>
      <c r="B2" s="4">
        <v>10</v>
      </c>
      <c r="D2" t="s">
        <v>37</v>
      </c>
    </row>
    <row r="3" spans="1:4" x14ac:dyDescent="0.3">
      <c r="A3" t="s">
        <v>14</v>
      </c>
      <c r="B3" s="4">
        <v>15</v>
      </c>
    </row>
    <row r="4" spans="1:4" x14ac:dyDescent="0.3">
      <c r="A4" t="s">
        <v>15</v>
      </c>
      <c r="B4" s="4">
        <v>10</v>
      </c>
    </row>
    <row r="5" spans="1:4" x14ac:dyDescent="0.3">
      <c r="A5" t="s">
        <v>16</v>
      </c>
      <c r="B5" s="4">
        <v>15</v>
      </c>
    </row>
    <row r="6" spans="1:4" x14ac:dyDescent="0.3">
      <c r="A6" t="s">
        <v>43</v>
      </c>
      <c r="B6" s="4">
        <v>20</v>
      </c>
    </row>
    <row r="7" spans="1:4" x14ac:dyDescent="0.3">
      <c r="A7" t="s">
        <v>17</v>
      </c>
      <c r="B7" s="4">
        <v>15</v>
      </c>
    </row>
    <row r="8" spans="1:4" x14ac:dyDescent="0.3">
      <c r="A8" t="s">
        <v>18</v>
      </c>
      <c r="B8" s="4">
        <v>15</v>
      </c>
    </row>
    <row r="9" spans="1:4" x14ac:dyDescent="0.3">
      <c r="A9" t="s">
        <v>19</v>
      </c>
      <c r="B9" s="4">
        <v>15</v>
      </c>
    </row>
    <row r="10" spans="1:4" x14ac:dyDescent="0.3">
      <c r="A10" t="s">
        <v>42</v>
      </c>
      <c r="B10" s="4">
        <v>20</v>
      </c>
    </row>
    <row r="11" spans="1:4" x14ac:dyDescent="0.3">
      <c r="A11" t="s">
        <v>20</v>
      </c>
      <c r="B11" s="4">
        <v>15</v>
      </c>
    </row>
    <row r="12" spans="1:4" x14ac:dyDescent="0.3">
      <c r="A12" t="s">
        <v>21</v>
      </c>
      <c r="B12" s="4">
        <v>15</v>
      </c>
    </row>
    <row r="13" spans="1:4" x14ac:dyDescent="0.3">
      <c r="A13" t="s">
        <v>22</v>
      </c>
      <c r="B13" s="4">
        <v>15</v>
      </c>
    </row>
    <row r="14" spans="1:4" x14ac:dyDescent="0.3">
      <c r="A14" t="s">
        <v>38</v>
      </c>
      <c r="B14" s="4">
        <v>20</v>
      </c>
    </row>
    <row r="15" spans="1:4" x14ac:dyDescent="0.3">
      <c r="A15" t="s">
        <v>23</v>
      </c>
      <c r="B15" s="4">
        <v>15</v>
      </c>
    </row>
    <row r="16" spans="1:4" x14ac:dyDescent="0.3">
      <c r="A16" t="s">
        <v>24</v>
      </c>
      <c r="B16" s="4">
        <v>15</v>
      </c>
    </row>
    <row r="17" spans="1:2" x14ac:dyDescent="0.3">
      <c r="A17" t="s">
        <v>25</v>
      </c>
      <c r="B17" s="4">
        <v>15</v>
      </c>
    </row>
    <row r="18" spans="1:2" x14ac:dyDescent="0.3">
      <c r="A18" t="s">
        <v>39</v>
      </c>
      <c r="B18" s="4">
        <v>20</v>
      </c>
    </row>
    <row r="19" spans="1:2" x14ac:dyDescent="0.3">
      <c r="A19" t="s">
        <v>26</v>
      </c>
      <c r="B19" s="4">
        <v>15</v>
      </c>
    </row>
    <row r="20" spans="1:2" x14ac:dyDescent="0.3">
      <c r="A20" t="s">
        <v>27</v>
      </c>
      <c r="B20" s="4">
        <v>15</v>
      </c>
    </row>
    <row r="21" spans="1:2" x14ac:dyDescent="0.3">
      <c r="A21" t="s">
        <v>28</v>
      </c>
      <c r="B21" s="4">
        <v>15</v>
      </c>
    </row>
    <row r="22" spans="1:2" x14ac:dyDescent="0.3">
      <c r="A22" t="s">
        <v>40</v>
      </c>
      <c r="B22" s="4">
        <v>20</v>
      </c>
    </row>
    <row r="23" spans="1:2" x14ac:dyDescent="0.3">
      <c r="A23" t="s">
        <v>29</v>
      </c>
      <c r="B23" s="4">
        <v>15</v>
      </c>
    </row>
    <row r="24" spans="1:2" x14ac:dyDescent="0.3">
      <c r="A24" t="s">
        <v>30</v>
      </c>
      <c r="B24" s="4">
        <v>15</v>
      </c>
    </row>
    <row r="25" spans="1:2" x14ac:dyDescent="0.3">
      <c r="A25" t="s">
        <v>31</v>
      </c>
      <c r="B25" s="4">
        <v>15</v>
      </c>
    </row>
    <row r="26" spans="1:2" x14ac:dyDescent="0.3">
      <c r="A26" t="s">
        <v>41</v>
      </c>
      <c r="B26" s="4">
        <v>20</v>
      </c>
    </row>
    <row r="27" spans="1:2" x14ac:dyDescent="0.3">
      <c r="A27" t="s">
        <v>32</v>
      </c>
      <c r="B27" s="4">
        <v>15</v>
      </c>
    </row>
    <row r="28" spans="1:2" x14ac:dyDescent="0.3">
      <c r="A28" t="s">
        <v>33</v>
      </c>
      <c r="B28" s="4">
        <v>15</v>
      </c>
    </row>
    <row r="29" spans="1:2" x14ac:dyDescent="0.3">
      <c r="A29" t="s">
        <v>34</v>
      </c>
      <c r="B29" s="4">
        <v>15</v>
      </c>
    </row>
    <row r="30" spans="1:2" x14ac:dyDescent="0.3">
      <c r="A30" t="s">
        <v>35</v>
      </c>
      <c r="B30" s="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1° Trofeo Open UISP Solo Dance Città di TREVISO</dc:title>
  <dc:creator>luca bassetto</dc:creator>
  <cp:lastModifiedBy>luca bassetto</cp:lastModifiedBy>
  <cp:lastPrinted>2023-03-26T11:10:10Z</cp:lastPrinted>
  <dcterms:created xsi:type="dcterms:W3CDTF">2023-03-26T09:58:23Z</dcterms:created>
  <dcterms:modified xsi:type="dcterms:W3CDTF">2023-03-26T11:48:36Z</dcterms:modified>
</cp:coreProperties>
</file>